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92376715-9523-45C5-8703-2C99EB3BD7CD}" xr6:coauthVersionLast="47" xr6:coauthVersionMax="47" xr10:uidLastSave="{00000000-0000-0000-0000-000000000000}"/>
  <bookViews>
    <workbookView xWindow="-120" yWindow="-120" windowWidth="29040" windowHeight="15840" xr2:uid="{E9F91789-4F02-43CE-A4C0-EC40DAB1F1FE}"/>
  </bookViews>
  <sheets>
    <sheet name="Fisca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C21" i="1" s="1"/>
  <c r="D21" i="1" s="1"/>
  <c r="E21" i="1" s="1"/>
  <c r="F21" i="1" s="1"/>
  <c r="G21" i="1" s="1"/>
  <c r="H21" i="1" s="1"/>
  <c r="B22" i="1" s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</calcChain>
</file>

<file path=xl/sharedStrings.xml><?xml version="1.0" encoding="utf-8"?>
<sst xmlns="http://schemas.openxmlformats.org/spreadsheetml/2006/main" count="99" uniqueCount="73">
  <si>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</si>
  <si>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</si>
  <si>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</si>
  <si>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</si>
  <si>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</si>
  <si>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</si>
  <si>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</si>
  <si>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</si>
  <si>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</si>
  <si>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</si>
  <si>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</si>
  <si>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</si>
  <si>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</si>
  <si>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IV</t>
  </si>
  <si>
    <t>JORNADA DE 40 HORAS</t>
  </si>
  <si>
    <t>TABELA VALOR HORA</t>
  </si>
  <si>
    <r>
      <t xml:space="preserve">Lei 9.857/2022, a partir de 01/01/2023
</t>
    </r>
    <r>
      <rPr>
        <b/>
        <sz val="10"/>
        <rFont val="Arial"/>
        <family val="2"/>
      </rPr>
      <t>AGENTES DE FISCALIZAÇÃO</t>
    </r>
  </si>
  <si>
    <t>2.032,59</t>
  </si>
  <si>
    <t>2.093,26</t>
  </si>
  <si>
    <t>2.155,62</t>
  </si>
  <si>
    <t>2.219,67</t>
  </si>
  <si>
    <t>2.287,08</t>
  </si>
  <si>
    <t>2.356,18</t>
  </si>
  <si>
    <t>2.425,29</t>
  </si>
  <si>
    <t>2.499,43</t>
  </si>
  <si>
    <t>2.573,59</t>
  </si>
  <si>
    <t>2.651,13</t>
  </si>
  <si>
    <t>2.730,34</t>
  </si>
  <si>
    <t>2.812,92</t>
  </si>
  <si>
    <t>2.897,19</t>
  </si>
  <si>
    <t>2.983,15</t>
  </si>
  <si>
    <t>3.072,48</t>
  </si>
  <si>
    <t>3.165,18</t>
  </si>
  <si>
    <t>3.261,24</t>
  </si>
  <si>
    <t>3.358,99</t>
  </si>
  <si>
    <t>3.458,43</t>
  </si>
  <si>
    <t>3.562,93</t>
  </si>
  <si>
    <t>3.669,10</t>
  </si>
  <si>
    <t>3.780,34</t>
  </si>
  <si>
    <t>3.893,26</t>
  </si>
  <si>
    <t>4.009,56</t>
  </si>
  <si>
    <t>4.130,91</t>
  </si>
  <si>
    <t>4.253,94</t>
  </si>
  <si>
    <t>4.382,04</t>
  </si>
  <si>
    <t>4.513,50</t>
  </si>
  <si>
    <t>2.710,12</t>
  </si>
  <si>
    <t>2.791,02</t>
  </si>
  <si>
    <t>2.874,16</t>
  </si>
  <si>
    <t>2.959,56</t>
  </si>
  <si>
    <t>3.049,44</t>
  </si>
  <si>
    <t>3.141,58</t>
  </si>
  <si>
    <t>3.233,72</t>
  </si>
  <si>
    <t>3.332,58</t>
  </si>
  <si>
    <t>3.431,46</t>
  </si>
  <si>
    <t>3.534,84</t>
  </si>
  <si>
    <t>3.640,46</t>
  </si>
  <si>
    <t>3.750,56</t>
  </si>
  <si>
    <t>3.862,92</t>
  </si>
  <si>
    <t>3.977,54</t>
  </si>
  <si>
    <t>4.096,64</t>
  </si>
  <si>
    <t>4.220,24</t>
  </si>
  <si>
    <t>4.348,32</t>
  </si>
  <si>
    <t>4.478,66</t>
  </si>
  <si>
    <t>4.611,24</t>
  </si>
  <si>
    <t>4.750,58</t>
  </si>
  <si>
    <t>4.892,14</t>
  </si>
  <si>
    <t>5.040,46</t>
  </si>
  <si>
    <t>5.191,02</t>
  </si>
  <si>
    <t>5.346,08</t>
  </si>
  <si>
    <t>5.507,88</t>
  </si>
  <si>
    <t>5.671,92</t>
  </si>
  <si>
    <t>5.842,72</t>
  </si>
  <si>
    <t>6.018,00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</si>
</sst>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1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" fontId="4" fillId="0" borderId="1" xfId="1" applyNumberFormat="1" applyFont="1" applyAlignment="1">
      <alignment horizontal="center"/>
    </xf>
    <xf numFmtId="0" fontId="1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164" fontId="4" fillId="5" borderId="1" xfId="2" applyNumberFormat="1" applyFont="1" applyFill="1"/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B285DC81-88B2-44E8-A117-00E377F880A4}"/>
    <cellStyle name="Normal_Planilha1" xfId="1" xr:uid="{C938EF02-18E5-4CF4-AEC7-77A33C7E5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45F0D-D5FC-4CAA-8B6E-889045BA9CB3}">
  <dimension ref="A1:H24"/>
  <sheetViews>
    <sheetView tabSelected="1" zoomScale="160" zoomScaleNormal="160" workbookViewId="0">
      <selection sqref="A1:H1"/>
    </sheetView>
  </sheetViews>
  <sheetFormatPr defaultRowHeight="12.75" x14ac:dyDescent="0.2"/>
  <cols>
    <col min="1" max="1" width="9.140625" style="1"/>
    <col min="2" max="8" width="10.5703125" style="1" customWidth="1"/>
    <col min="9" max="16384" width="9.140625" style="1"/>
  </cols>
  <sheetData>
    <row r="1" spans="1:8" ht="39.950000000000003" customHeight="1" x14ac:dyDescent="0.2">
      <c r="A1" s="13" t="s">
        <v>16</v>
      </c>
      <c r="B1" s="14"/>
      <c r="C1" s="14"/>
      <c r="D1" s="14"/>
      <c r="E1" s="14"/>
      <c r="F1" s="14"/>
      <c r="G1" s="14"/>
      <c r="H1" s="14"/>
    </row>
    <row r="2" spans="1:8" x14ac:dyDescent="0.2">
      <c r="A2" s="15" t="s">
        <v>0</v>
      </c>
      <c r="B2" s="15"/>
      <c r="C2" s="15"/>
      <c r="D2" s="15"/>
      <c r="E2" s="15"/>
      <c r="F2" s="15"/>
      <c r="G2" s="15"/>
      <c r="H2" s="15"/>
    </row>
    <row r="3" spans="1:8" x14ac:dyDescent="0.2">
      <c r="A3" s="2">
        <v>150</v>
      </c>
      <c r="B3" s="16" t="s">
        <v>1</v>
      </c>
      <c r="C3" s="16"/>
      <c r="D3" s="16"/>
      <c r="E3" s="16"/>
      <c r="F3" s="16"/>
      <c r="G3" s="16"/>
      <c r="H3" s="16"/>
    </row>
    <row r="4" spans="1:8" x14ac:dyDescent="0.2">
      <c r="A4" s="4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x14ac:dyDescent="0.2">
      <c r="A5" s="3" t="s">
        <v>10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22</v>
      </c>
      <c r="H5" s="5" t="s">
        <v>23</v>
      </c>
    </row>
    <row r="6" spans="1:8" x14ac:dyDescent="0.2">
      <c r="A6" s="3" t="s">
        <v>11</v>
      </c>
      <c r="B6" s="5" t="s">
        <v>24</v>
      </c>
      <c r="C6" s="5" t="s">
        <v>25</v>
      </c>
      <c r="D6" s="5" t="s">
        <v>26</v>
      </c>
      <c r="E6" s="5" t="s">
        <v>27</v>
      </c>
      <c r="F6" s="5" t="s">
        <v>28</v>
      </c>
      <c r="G6" s="5" t="s">
        <v>29</v>
      </c>
      <c r="H6" s="5" t="s">
        <v>30</v>
      </c>
    </row>
    <row r="7" spans="1:8" x14ac:dyDescent="0.2">
      <c r="A7" s="3" t="s">
        <v>12</v>
      </c>
      <c r="B7" s="5" t="s">
        <v>31</v>
      </c>
      <c r="C7" s="5" t="s">
        <v>32</v>
      </c>
      <c r="D7" s="5" t="s">
        <v>33</v>
      </c>
      <c r="E7" s="5" t="s">
        <v>34</v>
      </c>
      <c r="F7" s="5" t="s">
        <v>35</v>
      </c>
      <c r="G7" s="5" t="s">
        <v>36</v>
      </c>
      <c r="H7" s="5" t="s">
        <v>37</v>
      </c>
    </row>
    <row r="8" spans="1:8" x14ac:dyDescent="0.2">
      <c r="A8" s="3" t="s">
        <v>13</v>
      </c>
      <c r="B8" s="5" t="s">
        <v>38</v>
      </c>
      <c r="C8" s="5" t="s">
        <v>39</v>
      </c>
      <c r="D8" s="5" t="s">
        <v>40</v>
      </c>
      <c r="E8" s="5" t="s">
        <v>41</v>
      </c>
      <c r="F8" s="5" t="s">
        <v>42</v>
      </c>
      <c r="G8" s="5" t="s">
        <v>43</v>
      </c>
      <c r="H8" s="5" t="s">
        <v>44</v>
      </c>
    </row>
    <row r="10" spans="1:8" x14ac:dyDescent="0.2">
      <c r="A10" s="15" t="s">
        <v>14</v>
      </c>
      <c r="B10" s="15"/>
      <c r="C10" s="15"/>
      <c r="D10" s="15"/>
      <c r="E10" s="15"/>
      <c r="F10" s="15"/>
      <c r="G10" s="15"/>
      <c r="H10" s="15"/>
    </row>
    <row r="11" spans="1:8" x14ac:dyDescent="0.2">
      <c r="A11" s="2">
        <v>200</v>
      </c>
      <c r="B11" s="16" t="s">
        <v>1</v>
      </c>
      <c r="C11" s="16"/>
      <c r="D11" s="16"/>
      <c r="E11" s="16"/>
      <c r="F11" s="16"/>
      <c r="G11" s="16"/>
      <c r="H11" s="16"/>
    </row>
    <row r="12" spans="1:8" x14ac:dyDescent="0.2">
      <c r="A12" s="3" t="s">
        <v>2</v>
      </c>
      <c r="B12" s="3" t="s">
        <v>3</v>
      </c>
      <c r="C12" s="3" t="s">
        <v>4</v>
      </c>
      <c r="D12" s="3" t="s">
        <v>5</v>
      </c>
      <c r="E12" s="3" t="s">
        <v>6</v>
      </c>
      <c r="F12" s="3" t="s">
        <v>7</v>
      </c>
      <c r="G12" s="3" t="s">
        <v>8</v>
      </c>
      <c r="H12" s="3" t="s">
        <v>9</v>
      </c>
    </row>
    <row r="13" spans="1:8" x14ac:dyDescent="0.2">
      <c r="A13" s="3" t="s">
        <v>10</v>
      </c>
      <c r="B13" s="5" t="s">
        <v>45</v>
      </c>
      <c r="C13" s="5" t="s">
        <v>46</v>
      </c>
      <c r="D13" s="5" t="s">
        <v>47</v>
      </c>
      <c r="E13" s="5" t="s">
        <v>48</v>
      </c>
      <c r="F13" s="5" t="s">
        <v>49</v>
      </c>
      <c r="G13" s="5" t="s">
        <v>50</v>
      </c>
      <c r="H13" s="5" t="s">
        <v>51</v>
      </c>
    </row>
    <row r="14" spans="1:8" x14ac:dyDescent="0.2">
      <c r="A14" s="3" t="s">
        <v>11</v>
      </c>
      <c r="B14" s="5" t="s">
        <v>52</v>
      </c>
      <c r="C14" s="5" t="s">
        <v>53</v>
      </c>
      <c r="D14" s="5" t="s">
        <v>54</v>
      </c>
      <c r="E14" s="5" t="s">
        <v>55</v>
      </c>
      <c r="F14" s="5" t="s">
        <v>56</v>
      </c>
      <c r="G14" s="5" t="s">
        <v>57</v>
      </c>
      <c r="H14" s="5" t="s">
        <v>58</v>
      </c>
    </row>
    <row r="15" spans="1:8" x14ac:dyDescent="0.2">
      <c r="A15" s="3" t="s">
        <v>12</v>
      </c>
      <c r="B15" s="5" t="s">
        <v>59</v>
      </c>
      <c r="C15" s="5" t="s">
        <v>60</v>
      </c>
      <c r="D15" s="5" t="s">
        <v>61</v>
      </c>
      <c r="E15" s="5" t="s">
        <v>62</v>
      </c>
      <c r="F15" s="5" t="s">
        <v>63</v>
      </c>
      <c r="G15" s="5" t="s">
        <v>64</v>
      </c>
      <c r="H15" s="5" t="s">
        <v>65</v>
      </c>
    </row>
    <row r="16" spans="1:8" x14ac:dyDescent="0.2">
      <c r="A16" s="3" t="s">
        <v>13</v>
      </c>
      <c r="B16" s="5" t="s">
        <v>66</v>
      </c>
      <c r="C16" s="5" t="s">
        <v>67</v>
      </c>
      <c r="D16" s="5" t="s">
        <v>68</v>
      </c>
      <c r="E16" s="5" t="s">
        <v>69</v>
      </c>
      <c r="F16" s="5" t="s">
        <v>70</v>
      </c>
      <c r="G16" s="5" t="s">
        <v>71</v>
      </c>
      <c r="H16" s="5" t="s">
        <v>72</v>
      </c>
    </row>
    <row r="18" spans="1:8" hidden="1" x14ac:dyDescent="0.2">
      <c r="A18" s="15" t="s">
        <v>15</v>
      </c>
      <c r="B18" s="15"/>
      <c r="C18" s="15"/>
      <c r="D18" s="15"/>
      <c r="E18" s="15"/>
      <c r="F18" s="15"/>
      <c r="G18" s="15"/>
      <c r="H18" s="15"/>
    </row>
    <row r="19" spans="1:8" hidden="1" x14ac:dyDescent="0.2">
      <c r="A19" s="6"/>
      <c r="B19" s="12" t="s">
        <v>1</v>
      </c>
      <c r="C19" s="12"/>
      <c r="D19" s="12"/>
      <c r="E19" s="12"/>
      <c r="F19" s="12"/>
      <c r="G19" s="12"/>
      <c r="H19" s="12"/>
    </row>
    <row r="20" spans="1:8" hidden="1" x14ac:dyDescent="0.2">
      <c r="A20" s="8" t="s">
        <v>2</v>
      </c>
      <c r="B20" s="7" t="s">
        <v>3</v>
      </c>
      <c r="C20" s="7" t="s">
        <v>4</v>
      </c>
      <c r="D20" s="7" t="s">
        <v>5</v>
      </c>
      <c r="E20" s="7" t="s">
        <v>6</v>
      </c>
      <c r="F20" s="7" t="s">
        <v>7</v>
      </c>
      <c r="G20" s="7" t="s">
        <v>8</v>
      </c>
      <c r="H20" s="7" t="s">
        <v>9</v>
      </c>
    </row>
    <row r="21" spans="1:8" hidden="1" x14ac:dyDescent="0.2">
      <c r="A21" s="9" t="s">
        <v>10</v>
      </c>
      <c r="B21" s="10">
        <f>12.7836*1.06*1.07</f>
        <v>14.49915912</v>
      </c>
      <c r="C21" s="10">
        <f t="shared" ref="C21:H24" si="0">B21*1.03</f>
        <v>14.9341338936</v>
      </c>
      <c r="D21" s="10">
        <f t="shared" si="0"/>
        <v>15.382157910408001</v>
      </c>
      <c r="E21" s="10">
        <f t="shared" si="0"/>
        <v>15.843622647720242</v>
      </c>
      <c r="F21" s="10">
        <f t="shared" si="0"/>
        <v>16.318931327151848</v>
      </c>
      <c r="G21" s="10">
        <f t="shared" si="0"/>
        <v>16.808499266966404</v>
      </c>
      <c r="H21" s="10">
        <f t="shared" si="0"/>
        <v>17.312754244975398</v>
      </c>
    </row>
    <row r="22" spans="1:8" hidden="1" x14ac:dyDescent="0.2">
      <c r="A22" s="11" t="s">
        <v>11</v>
      </c>
      <c r="B22" s="10">
        <f>H21*1.03</f>
        <v>17.832136872324661</v>
      </c>
      <c r="C22" s="10">
        <f t="shared" si="0"/>
        <v>18.367100978494403</v>
      </c>
      <c r="D22" s="10">
        <f t="shared" si="0"/>
        <v>18.918114007849237</v>
      </c>
      <c r="E22" s="10">
        <f t="shared" si="0"/>
        <v>19.485657428084714</v>
      </c>
      <c r="F22" s="10">
        <f t="shared" si="0"/>
        <v>20.070227150927256</v>
      </c>
      <c r="G22" s="10">
        <f t="shared" si="0"/>
        <v>20.672333965455074</v>
      </c>
      <c r="H22" s="10">
        <f t="shared" si="0"/>
        <v>21.292503984418726</v>
      </c>
    </row>
    <row r="23" spans="1:8" hidden="1" x14ac:dyDescent="0.2">
      <c r="A23" s="11" t="s">
        <v>12</v>
      </c>
      <c r="B23" s="10">
        <f>H22*1.03</f>
        <v>21.931279103951287</v>
      </c>
      <c r="C23" s="10">
        <f t="shared" si="0"/>
        <v>22.589217477069827</v>
      </c>
      <c r="D23" s="10">
        <f t="shared" si="0"/>
        <v>23.266894001381921</v>
      </c>
      <c r="E23" s="10">
        <f t="shared" si="0"/>
        <v>23.964900821423381</v>
      </c>
      <c r="F23" s="10">
        <f t="shared" si="0"/>
        <v>24.683847846066083</v>
      </c>
      <c r="G23" s="10">
        <f t="shared" si="0"/>
        <v>25.424363281448066</v>
      </c>
      <c r="H23" s="10">
        <f t="shared" si="0"/>
        <v>26.18709417989151</v>
      </c>
    </row>
    <row r="24" spans="1:8" hidden="1" x14ac:dyDescent="0.2">
      <c r="A24" s="11" t="s">
        <v>13</v>
      </c>
      <c r="B24" s="10">
        <f>H23*1.03</f>
        <v>26.972707005288257</v>
      </c>
      <c r="C24" s="10">
        <f t="shared" si="0"/>
        <v>27.781888215446905</v>
      </c>
      <c r="D24" s="10">
        <f t="shared" si="0"/>
        <v>28.615344861910312</v>
      </c>
      <c r="E24" s="10">
        <f t="shared" si="0"/>
        <v>29.473805207767622</v>
      </c>
      <c r="F24" s="10">
        <f t="shared" si="0"/>
        <v>30.358019364000651</v>
      </c>
      <c r="G24" s="10">
        <f t="shared" si="0"/>
        <v>31.268759944920671</v>
      </c>
      <c r="H24" s="10">
        <f t="shared" si="0"/>
        <v>32.20682274326829</v>
      </c>
    </row>
  </sheetData>
  <mergeCells count="7">
    <mergeCell ref="B19:H19"/>
    <mergeCell ref="A1:H1"/>
    <mergeCell ref="A2:H2"/>
    <mergeCell ref="B3:H3"/>
    <mergeCell ref="A10:H10"/>
    <mergeCell ref="B11:H11"/>
    <mergeCell ref="A18:H18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ignoredErrors>
    <ignoredError sqref="B5:H8 B13:H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Fiscais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Tabelas Salarial 2022</dc:title>
  <dc:creator>Coordenação de Transparência e Acesso à Informação</dc:creator>
  <cp:keywords>PMV/CGM</cp:keywords>
  <cp:lastModifiedBy>Vinicios Campos de Oliveira</cp:lastModifiedBy>
  <dcterms:created xsi:type="dcterms:W3CDTF">2025-08-15T20:16:54Z</dcterms:created>
  <dcterms:modified xsi:type="dcterms:W3CDTF">2025-08-17T20:09:42Z</dcterms:modified>
</cp:coreProperties>
</file>